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\filedata\クレジット研究所\file-2（部会）\平成31（令和元）年度\第41回（書面開催）\作業用元データ\整数版　公表用統計数値ファイル\整数版　読み取り専用\PDF\"/>
    </mc:Choice>
  </mc:AlternateContent>
  <xr:revisionPtr revIDLastSave="0" documentId="14_{A806E5F4-00A8-414B-AFFB-2DEC9EAC3F96}" xr6:coauthVersionLast="45" xr6:coauthVersionMax="45" xr10:uidLastSave="{00000000-0000-0000-0000-000000000000}"/>
  <bookViews>
    <workbookView xWindow="3312" yWindow="3312" windowWidth="17280" windowHeight="8964" tabRatio="896" xr2:uid="{00000000-000D-0000-FFFF-FFFF00000000}"/>
  </bookViews>
  <sheets>
    <sheet name="10 入会経過年数" sheetId="6" r:id="rId1"/>
  </sheets>
  <definedNames>
    <definedName name="_xlnm.Print_Area" localSheetId="0">'10 入会経過年数'!$A$1:$J$33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" i="6" l="1"/>
  <c r="G27" i="6"/>
  <c r="H27" i="6"/>
  <c r="I27" i="6"/>
  <c r="E27" i="6"/>
  <c r="I9" i="6" l="1"/>
  <c r="H9" i="6"/>
  <c r="G9" i="6"/>
  <c r="F9" i="6"/>
  <c r="E9" i="6"/>
</calcChain>
</file>

<file path=xl/sharedStrings.xml><?xml version="1.0" encoding="utf-8"?>
<sst xmlns="http://schemas.openxmlformats.org/spreadsheetml/2006/main" count="50" uniqueCount="31">
  <si>
    <t>契約数</t>
  </si>
  <si>
    <t>構成比</t>
  </si>
  <si>
    <t>計</t>
  </si>
  <si>
    <t>3年未満</t>
  </si>
  <si>
    <t>3年以上
5年未満</t>
    <phoneticPr fontId="10"/>
  </si>
  <si>
    <t>5年以上
10年未満</t>
    <phoneticPr fontId="10"/>
  </si>
  <si>
    <t>10年以上</t>
  </si>
  <si>
    <t>（単位：万件、％）</t>
    <rPh sb="1" eb="3">
      <t>タンイ</t>
    </rPh>
    <rPh sb="4" eb="5">
      <t>マン</t>
    </rPh>
    <rPh sb="5" eb="6">
      <t>ケン</t>
    </rPh>
    <phoneticPr fontId="10"/>
  </si>
  <si>
    <t>＜クレジット関連統計＞</t>
    <rPh sb="6" eb="8">
      <t>カンレン</t>
    </rPh>
    <rPh sb="8" eb="10">
      <t>トウケイ</t>
    </rPh>
    <phoneticPr fontId="9"/>
  </si>
  <si>
    <t>（単位：％）</t>
    <rPh sb="1" eb="3">
      <t>タンイ</t>
    </rPh>
    <phoneticPr fontId="10"/>
  </si>
  <si>
    <t>契約数</t>
    <rPh sb="0" eb="3">
      <t>ケイヤクスウ</t>
    </rPh>
    <phoneticPr fontId="9"/>
  </si>
  <si>
    <t>3年以上
5年未満</t>
    <phoneticPr fontId="10"/>
  </si>
  <si>
    <t>5年以上
10年未満</t>
    <phoneticPr fontId="10"/>
  </si>
  <si>
    <t>６．入会経過年数別契約数</t>
    <rPh sb="2" eb="4">
      <t>ニュウカイ</t>
    </rPh>
    <rPh sb="4" eb="6">
      <t>ケイカ</t>
    </rPh>
    <rPh sb="6" eb="8">
      <t>ネンスウ</t>
    </rPh>
    <rPh sb="8" eb="9">
      <t>ベツ</t>
    </rPh>
    <rPh sb="9" eb="11">
      <t>ケイヤク</t>
    </rPh>
    <rPh sb="11" eb="12">
      <t>スウ</t>
    </rPh>
    <phoneticPr fontId="10"/>
  </si>
  <si>
    <t>平成25年
（2013）
12月末</t>
    <rPh sb="0" eb="2">
      <t>ヘイセイ</t>
    </rPh>
    <rPh sb="4" eb="5">
      <t>ネン</t>
    </rPh>
    <rPh sb="15" eb="16">
      <t>ガツ</t>
    </rPh>
    <rPh sb="16" eb="17">
      <t>マツ</t>
    </rPh>
    <phoneticPr fontId="9"/>
  </si>
  <si>
    <t>平成26年
（2014）
12月末</t>
    <rPh sb="0" eb="2">
      <t>ヘイセイ</t>
    </rPh>
    <rPh sb="4" eb="5">
      <t>ネン</t>
    </rPh>
    <rPh sb="15" eb="16">
      <t>ガツ</t>
    </rPh>
    <rPh sb="16" eb="17">
      <t>マツ</t>
    </rPh>
    <phoneticPr fontId="9"/>
  </si>
  <si>
    <t>※単位未満を四捨五入しているため、内訳と計は必ずしも一致しない。</t>
    <rPh sb="1" eb="3">
      <t>タンイ</t>
    </rPh>
    <rPh sb="3" eb="5">
      <t>ミマン</t>
    </rPh>
    <rPh sb="6" eb="10">
      <t>シシャゴニュウ</t>
    </rPh>
    <rPh sb="17" eb="19">
      <t>ウチワケ</t>
    </rPh>
    <rPh sb="20" eb="21">
      <t>ケイ</t>
    </rPh>
    <rPh sb="22" eb="23">
      <t>カナラ</t>
    </rPh>
    <rPh sb="26" eb="28">
      <t>イッチ</t>
    </rPh>
    <phoneticPr fontId="9"/>
  </si>
  <si>
    <t>※前年比は、単位未満を四捨五入処理する以前の数値にて算出している。</t>
    <rPh sb="1" eb="4">
      <t>ゼンネンヒ</t>
    </rPh>
    <rPh sb="6" eb="8">
      <t>タンイ</t>
    </rPh>
    <rPh sb="8" eb="10">
      <t>ミマン</t>
    </rPh>
    <rPh sb="11" eb="15">
      <t>シシャゴニュウ</t>
    </rPh>
    <rPh sb="15" eb="17">
      <t>ショリ</t>
    </rPh>
    <rPh sb="19" eb="21">
      <t>イゼン</t>
    </rPh>
    <rPh sb="22" eb="24">
      <t>スウチ</t>
    </rPh>
    <rPh sb="26" eb="28">
      <t>サンシュツ</t>
    </rPh>
    <phoneticPr fontId="9"/>
  </si>
  <si>
    <t>契約数</t>
    <rPh sb="0" eb="3">
      <t>ケイヤクスウ</t>
    </rPh>
    <phoneticPr fontId="9"/>
  </si>
  <si>
    <t>＜前年比＞</t>
    <rPh sb="1" eb="4">
      <t>ゼンネンヒ</t>
    </rPh>
    <phoneticPr fontId="9"/>
  </si>
  <si>
    <t>平成26年
（2014）</t>
    <phoneticPr fontId="9"/>
  </si>
  <si>
    <t>平成27年
（2015）</t>
    <phoneticPr fontId="9"/>
  </si>
  <si>
    <t>2016年
12月末時点</t>
    <phoneticPr fontId="9"/>
  </si>
  <si>
    <t>2017年
12月末時点</t>
    <phoneticPr fontId="9"/>
  </si>
  <si>
    <t>2018年
12月末時点</t>
    <phoneticPr fontId="9"/>
  </si>
  <si>
    <t>2019年
12月末時点</t>
    <phoneticPr fontId="9"/>
  </si>
  <si>
    <r>
      <t>2016</t>
    </r>
    <r>
      <rPr>
        <sz val="11"/>
        <rFont val="ＭＳ Ｐゴシック"/>
        <family val="3"/>
        <charset val="128"/>
        <scheme val="minor"/>
      </rPr>
      <t>年
12月末時点</t>
    </r>
    <rPh sb="4" eb="5">
      <t>ネン</t>
    </rPh>
    <phoneticPr fontId="9"/>
  </si>
  <si>
    <r>
      <t>2017</t>
    </r>
    <r>
      <rPr>
        <sz val="11"/>
        <rFont val="ＭＳ Ｐゴシック"/>
        <family val="3"/>
        <charset val="128"/>
        <scheme val="minor"/>
      </rPr>
      <t>年
12月末時点</t>
    </r>
    <r>
      <rPr>
        <sz val="11"/>
        <color theme="1"/>
        <rFont val="ＭＳ Ｐゴシック"/>
        <family val="2"/>
        <charset val="128"/>
        <scheme val="minor"/>
      </rPr>
      <t/>
    </r>
    <rPh sb="4" eb="5">
      <t>ネン</t>
    </rPh>
    <phoneticPr fontId="9"/>
  </si>
  <si>
    <r>
      <t>2018</t>
    </r>
    <r>
      <rPr>
        <sz val="11"/>
        <rFont val="ＭＳ Ｐゴシック"/>
        <family val="3"/>
        <charset val="128"/>
        <scheme val="minor"/>
      </rPr>
      <t>年
12月末時点</t>
    </r>
    <r>
      <rPr>
        <sz val="11"/>
        <color theme="1"/>
        <rFont val="ＭＳ Ｐゴシック"/>
        <family val="2"/>
        <charset val="128"/>
        <scheme val="minor"/>
      </rPr>
      <t/>
    </r>
    <rPh sb="4" eb="5">
      <t>ネン</t>
    </rPh>
    <phoneticPr fontId="9"/>
  </si>
  <si>
    <r>
      <t>2019</t>
    </r>
    <r>
      <rPr>
        <sz val="11"/>
        <rFont val="ＭＳ Ｐゴシック"/>
        <family val="3"/>
        <charset val="128"/>
        <scheme val="minor"/>
      </rPr>
      <t>年
12月末時点</t>
    </r>
    <r>
      <rPr>
        <sz val="11"/>
        <color theme="1"/>
        <rFont val="ＭＳ Ｐゴシック"/>
        <family val="2"/>
        <charset val="128"/>
        <scheme val="minor"/>
      </rPr>
      <t/>
    </r>
    <rPh sb="4" eb="5">
      <t>ネン</t>
    </rPh>
    <phoneticPr fontId="9"/>
  </si>
  <si>
    <r>
      <t>2015</t>
    </r>
    <r>
      <rPr>
        <sz val="11"/>
        <rFont val="ＭＳ Ｐゴシック"/>
        <family val="3"/>
        <charset val="128"/>
        <scheme val="minor"/>
      </rPr>
      <t>年
12月末時点</t>
    </r>
    <r>
      <rPr>
        <sz val="11"/>
        <color theme="1"/>
        <rFont val="ＭＳ Ｐゴシック"/>
        <family val="2"/>
        <charset val="128"/>
        <scheme val="minor"/>
      </rPr>
      <t/>
    </r>
    <rPh sb="4" eb="5">
      <t>ネン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</si>
</sst>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;&quot;△ &quot;0.0"/>
    <numFmt numFmtId="177" formatCode="#,##0.0;&quot;△ &quot;#,##0.0"/>
  </numFmts>
  <fonts count="1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</font>
    <font>
      <u/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</borders>
  <cellStyleXfs count="10">
    <xf numFmtId="0" fontId="0" fillId="0" borderId="0"/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65">
    <xf numFmtId="0" fontId="0" fillId="0" borderId="0" xfId="0"/>
    <xf numFmtId="0" fontId="7" fillId="0" borderId="0" xfId="1">
      <alignment vertical="center"/>
    </xf>
    <xf numFmtId="0" fontId="11" fillId="0" borderId="0" xfId="1" applyFont="1">
      <alignment vertical="center"/>
    </xf>
    <xf numFmtId="0" fontId="13" fillId="0" borderId="0" xfId="1" applyFont="1">
      <alignment vertical="center"/>
    </xf>
    <xf numFmtId="0" fontId="6" fillId="0" borderId="0" xfId="1" applyFont="1">
      <alignment vertical="center"/>
    </xf>
    <xf numFmtId="0" fontId="15" fillId="0" borderId="0" xfId="0" applyFont="1"/>
    <xf numFmtId="177" fontId="12" fillId="0" borderId="3" xfId="2" applyNumberFormat="1" applyFont="1" applyBorder="1" applyAlignment="1">
      <alignment horizontal="right" vertical="center" wrapText="1" readingOrder="1"/>
    </xf>
    <xf numFmtId="0" fontId="16" fillId="0" borderId="0" xfId="1" applyFont="1">
      <alignment vertical="center"/>
    </xf>
    <xf numFmtId="0" fontId="12" fillId="0" borderId="1" xfId="1" applyFont="1" applyBorder="1" applyAlignment="1">
      <alignment horizontal="center" vertical="center" wrapText="1" readingOrder="1"/>
    </xf>
    <xf numFmtId="0" fontId="12" fillId="0" borderId="4" xfId="1" applyFont="1" applyBorder="1" applyAlignment="1">
      <alignment horizontal="center" vertical="center" wrapText="1" readingOrder="1"/>
    </xf>
    <xf numFmtId="176" fontId="12" fillId="0" borderId="5" xfId="3" applyNumberFormat="1" applyFont="1" applyBorder="1" applyAlignment="1">
      <alignment horizontal="right" vertical="center" wrapText="1" readingOrder="1"/>
    </xf>
    <xf numFmtId="38" fontId="12" fillId="0" borderId="6" xfId="2" applyFont="1" applyBorder="1" applyAlignment="1">
      <alignment horizontal="right" vertical="center" wrapText="1" readingOrder="1"/>
    </xf>
    <xf numFmtId="38" fontId="12" fillId="0" borderId="7" xfId="2" applyFont="1" applyBorder="1" applyAlignment="1">
      <alignment horizontal="right" vertical="center" wrapText="1" readingOrder="1"/>
    </xf>
    <xf numFmtId="0" fontId="12" fillId="0" borderId="9" xfId="1" applyFont="1" applyBorder="1" applyAlignment="1">
      <alignment horizontal="center" vertical="center" wrapText="1" readingOrder="1"/>
    </xf>
    <xf numFmtId="176" fontId="12" fillId="0" borderId="10" xfId="3" applyNumberFormat="1" applyFont="1" applyBorder="1" applyAlignment="1">
      <alignment horizontal="right" vertical="center" wrapText="1" readingOrder="1"/>
    </xf>
    <xf numFmtId="176" fontId="12" fillId="0" borderId="11" xfId="3" applyNumberFormat="1" applyFont="1" applyBorder="1" applyAlignment="1">
      <alignment horizontal="right" vertical="center" wrapText="1" readingOrder="1"/>
    </xf>
    <xf numFmtId="38" fontId="12" fillId="0" borderId="2" xfId="2" applyFont="1" applyBorder="1" applyAlignment="1">
      <alignment horizontal="right" vertical="center" wrapText="1" readingOrder="1"/>
    </xf>
    <xf numFmtId="38" fontId="12" fillId="0" borderId="12" xfId="2" applyFont="1" applyBorder="1" applyAlignment="1">
      <alignment horizontal="right" vertical="center" wrapText="1" readingOrder="1"/>
    </xf>
    <xf numFmtId="0" fontId="4" fillId="0" borderId="0" xfId="1" applyFont="1">
      <alignment vertical="center"/>
    </xf>
    <xf numFmtId="0" fontId="12" fillId="0" borderId="15" xfId="1" applyFont="1" applyBorder="1" applyAlignment="1">
      <alignment horizontal="center" vertical="center" wrapText="1" readingOrder="1"/>
    </xf>
    <xf numFmtId="176" fontId="12" fillId="0" borderId="16" xfId="3" applyNumberFormat="1" applyFont="1" applyBorder="1" applyAlignment="1">
      <alignment horizontal="right" vertical="center" wrapText="1" readingOrder="1"/>
    </xf>
    <xf numFmtId="177" fontId="12" fillId="0" borderId="17" xfId="2" applyNumberFormat="1" applyFont="1" applyBorder="1" applyAlignment="1">
      <alignment horizontal="right" vertical="center" wrapText="1" readingOrder="1"/>
    </xf>
    <xf numFmtId="176" fontId="7" fillId="0" borderId="0" xfId="1" applyNumberFormat="1">
      <alignment vertical="center"/>
    </xf>
    <xf numFmtId="0" fontId="12" fillId="2" borderId="19" xfId="1" applyFont="1" applyFill="1" applyBorder="1" applyAlignment="1">
      <alignment horizontal="center" vertical="center" wrapText="1" readingOrder="1"/>
    </xf>
    <xf numFmtId="0" fontId="12" fillId="2" borderId="21" xfId="1" applyFont="1" applyFill="1" applyBorder="1" applyAlignment="1">
      <alignment horizontal="center" vertical="center" wrapText="1" readingOrder="1"/>
    </xf>
    <xf numFmtId="0" fontId="12" fillId="2" borderId="22" xfId="1" applyFont="1" applyFill="1" applyBorder="1" applyAlignment="1">
      <alignment horizontal="center" vertical="center" wrapText="1" readingOrder="1"/>
    </xf>
    <xf numFmtId="0" fontId="3" fillId="0" borderId="0" xfId="1" applyFont="1">
      <alignment vertical="center"/>
    </xf>
    <xf numFmtId="177" fontId="12" fillId="0" borderId="23" xfId="2" applyNumberFormat="1" applyFont="1" applyBorder="1" applyAlignment="1">
      <alignment horizontal="center" vertical="center" wrapText="1" readingOrder="1"/>
    </xf>
    <xf numFmtId="177" fontId="12" fillId="0" borderId="24" xfId="2" applyNumberFormat="1" applyFont="1" applyBorder="1" applyAlignment="1">
      <alignment horizontal="right" vertical="center" wrapText="1" readingOrder="1"/>
    </xf>
    <xf numFmtId="177" fontId="12" fillId="0" borderId="25" xfId="2" applyNumberFormat="1" applyFont="1" applyBorder="1" applyAlignment="1">
      <alignment horizontal="right" vertical="center" wrapText="1" readingOrder="1"/>
    </xf>
    <xf numFmtId="177" fontId="12" fillId="0" borderId="26" xfId="2" applyNumberFormat="1" applyFont="1" applyBorder="1" applyAlignment="1">
      <alignment horizontal="center" vertical="center" wrapText="1" readingOrder="1"/>
    </xf>
    <xf numFmtId="0" fontId="8" fillId="0" borderId="9" xfId="1" applyFont="1" applyBorder="1" applyAlignment="1">
      <alignment horizontal="center" vertical="center" wrapText="1" readingOrder="1"/>
    </xf>
    <xf numFmtId="176" fontId="8" fillId="0" borderId="10" xfId="3" applyNumberFormat="1" applyFont="1" applyBorder="1" applyAlignment="1">
      <alignment horizontal="right" vertical="center" wrapText="1" readingOrder="1"/>
    </xf>
    <xf numFmtId="176" fontId="8" fillId="0" borderId="11" xfId="3" applyNumberFormat="1" applyFont="1" applyBorder="1" applyAlignment="1">
      <alignment horizontal="right" vertical="center" wrapText="1" readingOrder="1"/>
    </xf>
    <xf numFmtId="177" fontId="8" fillId="0" borderId="10" xfId="2" applyNumberFormat="1" applyFont="1" applyBorder="1" applyAlignment="1">
      <alignment horizontal="right" vertical="center" wrapText="1" readingOrder="1"/>
    </xf>
    <xf numFmtId="38" fontId="8" fillId="0" borderId="6" xfId="2" applyFont="1" applyBorder="1" applyAlignment="1">
      <alignment horizontal="right" vertical="center" wrapText="1" readingOrder="1"/>
    </xf>
    <xf numFmtId="38" fontId="8" fillId="0" borderId="7" xfId="2" applyFont="1" applyBorder="1" applyAlignment="1">
      <alignment horizontal="right" vertical="center" wrapText="1" readingOrder="1"/>
    </xf>
    <xf numFmtId="0" fontId="8" fillId="0" borderId="15" xfId="1" applyFont="1" applyBorder="1" applyAlignment="1">
      <alignment horizontal="center" vertical="center" wrapText="1" readingOrder="1"/>
    </xf>
    <xf numFmtId="177" fontId="8" fillId="0" borderId="2" xfId="2" applyNumberFormat="1" applyFont="1" applyBorder="1" applyAlignment="1">
      <alignment horizontal="right" vertical="center" wrapText="1" readingOrder="1"/>
    </xf>
    <xf numFmtId="177" fontId="8" fillId="0" borderId="12" xfId="2" applyNumberFormat="1" applyFont="1" applyBorder="1" applyAlignment="1">
      <alignment horizontal="right" vertical="center" wrapText="1" readingOrder="1"/>
    </xf>
    <xf numFmtId="177" fontId="8" fillId="0" borderId="5" xfId="2" applyNumberFormat="1" applyFont="1" applyBorder="1" applyAlignment="1">
      <alignment horizontal="right" vertical="center" wrapText="1" readingOrder="1"/>
    </xf>
    <xf numFmtId="177" fontId="8" fillId="0" borderId="16" xfId="2" applyNumberFormat="1" applyFont="1" applyBorder="1" applyAlignment="1">
      <alignment horizontal="right" vertical="center" wrapText="1" readingOrder="1"/>
    </xf>
    <xf numFmtId="177" fontId="8" fillId="0" borderId="11" xfId="2" applyNumberFormat="1" applyFont="1" applyBorder="1" applyAlignment="1">
      <alignment horizontal="right" vertical="center" wrapText="1" readingOrder="1"/>
    </xf>
    <xf numFmtId="0" fontId="0" fillId="0" borderId="2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 readingOrder="1"/>
    </xf>
    <xf numFmtId="0" fontId="8" fillId="0" borderId="5" xfId="1" applyFont="1" applyBorder="1" applyAlignment="1">
      <alignment horizontal="center" vertical="center" wrapText="1" readingOrder="1"/>
    </xf>
    <xf numFmtId="0" fontId="2" fillId="0" borderId="0" xfId="1" applyFont="1" applyBorder="1" applyAlignment="1">
      <alignment horizontal="right" vertical="center"/>
    </xf>
    <xf numFmtId="0" fontId="6" fillId="0" borderId="0" xfId="1" applyFont="1" applyBorder="1" applyAlignment="1">
      <alignment horizontal="right" vertical="center"/>
    </xf>
    <xf numFmtId="0" fontId="12" fillId="2" borderId="21" xfId="1" applyFont="1" applyFill="1" applyBorder="1" applyAlignment="1">
      <alignment horizontal="center" vertical="center" wrapText="1" readingOrder="1"/>
    </xf>
    <xf numFmtId="0" fontId="17" fillId="0" borderId="13" xfId="1" applyFont="1" applyBorder="1" applyAlignment="1">
      <alignment horizontal="center" vertical="center" wrapText="1"/>
    </xf>
    <xf numFmtId="0" fontId="14" fillId="0" borderId="14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 readingOrder="1"/>
    </xf>
    <xf numFmtId="0" fontId="8" fillId="0" borderId="2" xfId="1" applyFont="1" applyBorder="1" applyAlignment="1">
      <alignment horizontal="center" vertical="center" wrapText="1" readingOrder="1"/>
    </xf>
    <xf numFmtId="0" fontId="4" fillId="0" borderId="0" xfId="1" applyFont="1" applyBorder="1" applyAlignment="1">
      <alignment horizontal="right" vertical="center"/>
    </xf>
    <xf numFmtId="0" fontId="12" fillId="2" borderId="20" xfId="1" applyFont="1" applyFill="1" applyBorder="1" applyAlignment="1">
      <alignment horizontal="center" vertical="center" wrapText="1" readingOrder="1"/>
    </xf>
    <xf numFmtId="0" fontId="12" fillId="0" borderId="2" xfId="1" applyFont="1" applyBorder="1" applyAlignment="1">
      <alignment horizontal="center" vertical="center" wrapText="1" readingOrder="1"/>
    </xf>
    <xf numFmtId="0" fontId="12" fillId="0" borderId="6" xfId="1" applyFont="1" applyBorder="1" applyAlignment="1">
      <alignment horizontal="center" vertical="center" wrapText="1" readingOrder="1"/>
    </xf>
    <xf numFmtId="0" fontId="5" fillId="0" borderId="0" xfId="1" applyFont="1" applyBorder="1" applyAlignment="1">
      <alignment horizontal="left" vertical="center"/>
    </xf>
    <xf numFmtId="0" fontId="4" fillId="0" borderId="18" xfId="1" applyFont="1" applyBorder="1" applyAlignment="1">
      <alignment horizontal="center" vertical="center" wrapText="1"/>
    </xf>
    <xf numFmtId="0" fontId="7" fillId="0" borderId="8" xfId="1" applyBorder="1" applyAlignment="1">
      <alignment horizontal="center" vertical="center"/>
    </xf>
    <xf numFmtId="0" fontId="3" fillId="0" borderId="13" xfId="1" applyFont="1" applyBorder="1" applyAlignment="1">
      <alignment horizontal="center" vertical="center" wrapText="1"/>
    </xf>
    <xf numFmtId="0" fontId="7" fillId="0" borderId="14" xfId="1" applyBorder="1" applyAlignment="1">
      <alignment horizontal="center" vertical="center"/>
    </xf>
    <xf numFmtId="0" fontId="12" fillId="0" borderId="3" xfId="1" applyFont="1" applyBorder="1" applyAlignment="1">
      <alignment horizontal="center" vertical="center" wrapText="1" readingOrder="1"/>
    </xf>
    <xf numFmtId="0" fontId="12" fillId="0" borderId="24" xfId="1" applyFont="1" applyBorder="1" applyAlignment="1">
      <alignment horizontal="center" vertical="center" wrapText="1" readingOrder="1"/>
    </xf>
  </cellXfs>
  <cellStyles count="10">
    <cellStyle name="パーセント 2" xfId="3" xr:uid="{00000000-0005-0000-0000-000001000000}"/>
    <cellStyle name="桁区切り 2" xfId="2" xr:uid="{00000000-0005-0000-0000-000003000000}"/>
    <cellStyle name="桁区切り 2 2" xfId="4" xr:uid="{00000000-0005-0000-0000-000004000000}"/>
    <cellStyle name="桁区切り 3" xfId="5" xr:uid="{00000000-0005-0000-0000-000005000000}"/>
    <cellStyle name="標準" xfId="0" builtinId="0"/>
    <cellStyle name="標準 2" xfId="6" xr:uid="{00000000-0005-0000-0000-000007000000}"/>
    <cellStyle name="標準 3" xfId="1" xr:uid="{00000000-0005-0000-0000-000008000000}"/>
    <cellStyle name="標準 4" xfId="7" xr:uid="{00000000-0005-0000-0000-000009000000}"/>
    <cellStyle name="標準 5" xfId="8" xr:uid="{00000000-0005-0000-0000-00000A000000}"/>
    <cellStyle name="標準 6" xfId="9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B1:Q32"/>
  <sheetViews>
    <sheetView showGridLines="0" tabSelected="1" view="pageBreakPreview" zoomScaleNormal="100" zoomScaleSheetLayoutView="100" workbookViewId="0">
      <selection activeCell="H30" sqref="H30"/>
    </sheetView>
  </sheetViews>
  <sheetFormatPr defaultColWidth="8.88671875" defaultRowHeight="13.2" x14ac:dyDescent="0.2"/>
  <cols>
    <col min="1" max="1" width="4.77734375" style="1" customWidth="1"/>
    <col min="2" max="2" width="11" style="1" customWidth="1"/>
    <col min="3" max="3" width="7.88671875" style="1" customWidth="1"/>
    <col min="4" max="4" width="11.44140625" style="1" customWidth="1"/>
    <col min="5" max="9" width="14.44140625" style="1" customWidth="1"/>
    <col min="10" max="16384" width="8.88671875" style="1"/>
  </cols>
  <sheetData>
    <row r="1" spans="2:17" ht="6" customHeight="1" x14ac:dyDescent="0.2"/>
    <row r="2" spans="2:17" ht="18" customHeight="1" x14ac:dyDescent="0.2">
      <c r="B2" s="5" t="s">
        <v>8</v>
      </c>
    </row>
    <row r="3" spans="2:17" ht="9" customHeight="1" x14ac:dyDescent="0.2"/>
    <row r="4" spans="2:17" ht="18" customHeight="1" x14ac:dyDescent="0.2">
      <c r="B4" s="3" t="s">
        <v>13</v>
      </c>
    </row>
    <row r="5" spans="2:17" ht="18" customHeight="1" x14ac:dyDescent="0.2">
      <c r="C5" s="2"/>
    </row>
    <row r="6" spans="2:17" ht="18" customHeight="1" thickBot="1" x14ac:dyDescent="0.25">
      <c r="C6" s="18"/>
      <c r="D6" s="18"/>
      <c r="E6" s="18"/>
      <c r="F6" s="18"/>
      <c r="G6" s="18"/>
      <c r="H6" s="54" t="s">
        <v>7</v>
      </c>
      <c r="I6" s="54"/>
    </row>
    <row r="7" spans="2:17" ht="25.2" customHeight="1" thickBot="1" x14ac:dyDescent="0.25">
      <c r="B7" s="23"/>
      <c r="C7" s="55"/>
      <c r="D7" s="49"/>
      <c r="E7" s="24" t="s">
        <v>3</v>
      </c>
      <c r="F7" s="24" t="s">
        <v>11</v>
      </c>
      <c r="G7" s="24" t="s">
        <v>12</v>
      </c>
      <c r="H7" s="24" t="s">
        <v>6</v>
      </c>
      <c r="I7" s="25" t="s">
        <v>2</v>
      </c>
    </row>
    <row r="8" spans="2:17" ht="25.2" hidden="1" customHeight="1" thickTop="1" x14ac:dyDescent="0.2">
      <c r="B8" s="59" t="s">
        <v>14</v>
      </c>
      <c r="C8" s="56" t="s">
        <v>0</v>
      </c>
      <c r="D8" s="56"/>
      <c r="E8" s="16">
        <v>5206</v>
      </c>
      <c r="F8" s="16">
        <v>4308</v>
      </c>
      <c r="G8" s="16">
        <v>7270</v>
      </c>
      <c r="H8" s="16">
        <v>6718</v>
      </c>
      <c r="I8" s="17">
        <v>23502</v>
      </c>
    </row>
    <row r="9" spans="2:17" ht="25.2" hidden="1" customHeight="1" thickBot="1" x14ac:dyDescent="0.25">
      <c r="B9" s="60"/>
      <c r="C9" s="8"/>
      <c r="D9" s="9" t="s">
        <v>1</v>
      </c>
      <c r="E9" s="10">
        <f>E8/$I$8*100</f>
        <v>22.2</v>
      </c>
      <c r="F9" s="10">
        <f t="shared" ref="F9:I9" si="0">F8/$I$8*100</f>
        <v>18.3</v>
      </c>
      <c r="G9" s="10">
        <f t="shared" si="0"/>
        <v>30.9</v>
      </c>
      <c r="H9" s="10">
        <f t="shared" si="0"/>
        <v>28.6</v>
      </c>
      <c r="I9" s="20">
        <f t="shared" si="0"/>
        <v>100</v>
      </c>
    </row>
    <row r="10" spans="2:17" ht="25.2" hidden="1" customHeight="1" thickTop="1" x14ac:dyDescent="0.2">
      <c r="B10" s="61" t="s">
        <v>15</v>
      </c>
      <c r="C10" s="57" t="s">
        <v>0</v>
      </c>
      <c r="D10" s="57"/>
      <c r="E10" s="11">
        <v>5242</v>
      </c>
      <c r="F10" s="11">
        <v>3614</v>
      </c>
      <c r="G10" s="11">
        <v>7804</v>
      </c>
      <c r="H10" s="11">
        <v>7094</v>
      </c>
      <c r="I10" s="12">
        <v>23755</v>
      </c>
    </row>
    <row r="11" spans="2:17" ht="25.2" hidden="1" customHeight="1" thickBot="1" x14ac:dyDescent="0.25">
      <c r="B11" s="62"/>
      <c r="C11" s="19"/>
      <c r="D11" s="13" t="s">
        <v>1</v>
      </c>
      <c r="E11" s="14">
        <v>22.1</v>
      </c>
      <c r="F11" s="14">
        <v>15.2</v>
      </c>
      <c r="G11" s="14">
        <v>32.9</v>
      </c>
      <c r="H11" s="14">
        <v>29.9</v>
      </c>
      <c r="I11" s="15">
        <v>100</v>
      </c>
    </row>
    <row r="12" spans="2:17" ht="25.2" customHeight="1" thickTop="1" x14ac:dyDescent="0.2">
      <c r="B12" s="50" t="s">
        <v>30</v>
      </c>
      <c r="C12" s="57" t="s">
        <v>0</v>
      </c>
      <c r="D12" s="57"/>
      <c r="E12" s="11">
        <v>5514</v>
      </c>
      <c r="F12" s="11">
        <v>3066</v>
      </c>
      <c r="G12" s="11">
        <v>7936</v>
      </c>
      <c r="H12" s="11">
        <v>7523</v>
      </c>
      <c r="I12" s="12">
        <v>24040</v>
      </c>
      <c r="M12" s="22"/>
      <c r="N12" s="22"/>
      <c r="O12" s="22"/>
      <c r="P12" s="22"/>
      <c r="Q12" s="22"/>
    </row>
    <row r="13" spans="2:17" ht="25.2" customHeight="1" thickBot="1" x14ac:dyDescent="0.25">
      <c r="B13" s="51"/>
      <c r="C13" s="19"/>
      <c r="D13" s="13" t="s">
        <v>1</v>
      </c>
      <c r="E13" s="14">
        <v>22.9</v>
      </c>
      <c r="F13" s="14">
        <v>12.8</v>
      </c>
      <c r="G13" s="14">
        <v>33</v>
      </c>
      <c r="H13" s="14">
        <v>31.3</v>
      </c>
      <c r="I13" s="15">
        <v>100</v>
      </c>
    </row>
    <row r="14" spans="2:17" ht="25.2" customHeight="1" x14ac:dyDescent="0.2">
      <c r="B14" s="50" t="s">
        <v>26</v>
      </c>
      <c r="C14" s="52" t="s">
        <v>0</v>
      </c>
      <c r="D14" s="52"/>
      <c r="E14" s="35">
        <v>5747</v>
      </c>
      <c r="F14" s="35">
        <v>3100</v>
      </c>
      <c r="G14" s="35">
        <v>7522</v>
      </c>
      <c r="H14" s="35">
        <v>8250</v>
      </c>
      <c r="I14" s="36">
        <v>24619</v>
      </c>
    </row>
    <row r="15" spans="2:17" ht="25.2" customHeight="1" thickBot="1" x14ac:dyDescent="0.25">
      <c r="B15" s="51"/>
      <c r="C15" s="37"/>
      <c r="D15" s="31" t="s">
        <v>1</v>
      </c>
      <c r="E15" s="32">
        <v>23.3</v>
      </c>
      <c r="F15" s="32">
        <v>12.6</v>
      </c>
      <c r="G15" s="32">
        <v>30.6</v>
      </c>
      <c r="H15" s="32">
        <v>33.5</v>
      </c>
      <c r="I15" s="33">
        <v>100</v>
      </c>
    </row>
    <row r="16" spans="2:17" ht="25.2" customHeight="1" x14ac:dyDescent="0.2">
      <c r="B16" s="50" t="s">
        <v>27</v>
      </c>
      <c r="C16" s="52" t="s">
        <v>0</v>
      </c>
      <c r="D16" s="52"/>
      <c r="E16" s="35">
        <v>6055</v>
      </c>
      <c r="F16" s="35">
        <v>3127</v>
      </c>
      <c r="G16" s="35">
        <v>7107</v>
      </c>
      <c r="H16" s="35">
        <v>8798</v>
      </c>
      <c r="I16" s="36">
        <v>25088</v>
      </c>
    </row>
    <row r="17" spans="2:9" ht="25.2" customHeight="1" thickBot="1" x14ac:dyDescent="0.25">
      <c r="B17" s="51"/>
      <c r="C17" s="37"/>
      <c r="D17" s="31" t="s">
        <v>1</v>
      </c>
      <c r="E17" s="32">
        <v>24.1</v>
      </c>
      <c r="F17" s="32">
        <v>12.5</v>
      </c>
      <c r="G17" s="32">
        <v>28.3</v>
      </c>
      <c r="H17" s="32">
        <v>35.1</v>
      </c>
      <c r="I17" s="33">
        <v>100</v>
      </c>
    </row>
    <row r="18" spans="2:9" ht="25.2" customHeight="1" x14ac:dyDescent="0.2">
      <c r="B18" s="50" t="s">
        <v>28</v>
      </c>
      <c r="C18" s="52" t="s">
        <v>0</v>
      </c>
      <c r="D18" s="52"/>
      <c r="E18" s="35">
        <v>6165</v>
      </c>
      <c r="F18" s="35">
        <v>3311</v>
      </c>
      <c r="G18" s="35">
        <v>6778</v>
      </c>
      <c r="H18" s="35">
        <v>9435</v>
      </c>
      <c r="I18" s="36">
        <v>25689</v>
      </c>
    </row>
    <row r="19" spans="2:9" ht="25.2" customHeight="1" thickBot="1" x14ac:dyDescent="0.25">
      <c r="B19" s="51"/>
      <c r="C19" s="37"/>
      <c r="D19" s="31" t="s">
        <v>1</v>
      </c>
      <c r="E19" s="32">
        <v>24</v>
      </c>
      <c r="F19" s="32">
        <v>12.9</v>
      </c>
      <c r="G19" s="32">
        <v>26.4</v>
      </c>
      <c r="H19" s="32">
        <v>36.700000000000003</v>
      </c>
      <c r="I19" s="33">
        <v>100</v>
      </c>
    </row>
    <row r="20" spans="2:9" ht="25.2" customHeight="1" x14ac:dyDescent="0.2">
      <c r="B20" s="50" t="s">
        <v>29</v>
      </c>
      <c r="C20" s="52" t="s">
        <v>0</v>
      </c>
      <c r="D20" s="52"/>
      <c r="E20" s="35">
        <v>6380</v>
      </c>
      <c r="F20" s="35">
        <v>3506</v>
      </c>
      <c r="G20" s="35">
        <v>6275</v>
      </c>
      <c r="H20" s="35">
        <v>10166</v>
      </c>
      <c r="I20" s="36">
        <v>26326</v>
      </c>
    </row>
    <row r="21" spans="2:9" ht="25.2" customHeight="1" thickBot="1" x14ac:dyDescent="0.25">
      <c r="B21" s="51"/>
      <c r="C21" s="37"/>
      <c r="D21" s="31" t="s">
        <v>1</v>
      </c>
      <c r="E21" s="32">
        <v>24.2</v>
      </c>
      <c r="F21" s="32">
        <v>13.3</v>
      </c>
      <c r="G21" s="32">
        <v>23.8</v>
      </c>
      <c r="H21" s="32">
        <v>38.6</v>
      </c>
      <c r="I21" s="33">
        <v>100</v>
      </c>
    </row>
    <row r="22" spans="2:9" x14ac:dyDescent="0.2">
      <c r="B22" s="7" t="s">
        <v>16</v>
      </c>
      <c r="C22" s="7"/>
    </row>
    <row r="23" spans="2:9" ht="21" customHeight="1" x14ac:dyDescent="0.2"/>
    <row r="24" spans="2:9" ht="13.8" thickBot="1" x14ac:dyDescent="0.25">
      <c r="B24" s="26" t="s">
        <v>19</v>
      </c>
      <c r="C24" s="58"/>
      <c r="D24" s="58"/>
      <c r="E24" s="4"/>
      <c r="F24" s="4"/>
      <c r="G24" s="4"/>
      <c r="H24" s="47" t="s">
        <v>9</v>
      </c>
      <c r="I24" s="48"/>
    </row>
    <row r="25" spans="2:9" ht="27" thickBot="1" x14ac:dyDescent="0.25">
      <c r="B25" s="23"/>
      <c r="C25" s="49"/>
      <c r="D25" s="49"/>
      <c r="E25" s="24" t="s">
        <v>3</v>
      </c>
      <c r="F25" s="24" t="s">
        <v>4</v>
      </c>
      <c r="G25" s="24" t="s">
        <v>5</v>
      </c>
      <c r="H25" s="24" t="s">
        <v>6</v>
      </c>
      <c r="I25" s="25" t="s">
        <v>2</v>
      </c>
    </row>
    <row r="26" spans="2:9" ht="27" hidden="1" thickTop="1" x14ac:dyDescent="0.2">
      <c r="B26" s="27" t="s">
        <v>20</v>
      </c>
      <c r="C26" s="64" t="s">
        <v>18</v>
      </c>
      <c r="D26" s="64"/>
      <c r="E26" s="28">
        <v>0.7</v>
      </c>
      <c r="F26" s="28">
        <v>-16.100000000000001</v>
      </c>
      <c r="G26" s="28">
        <v>7.4</v>
      </c>
      <c r="H26" s="28">
        <v>5.6</v>
      </c>
      <c r="I26" s="29">
        <v>1.1000000000000001</v>
      </c>
    </row>
    <row r="27" spans="2:9" ht="27" hidden="1" thickTop="1" x14ac:dyDescent="0.2">
      <c r="B27" s="30" t="s">
        <v>21</v>
      </c>
      <c r="C27" s="63" t="s">
        <v>18</v>
      </c>
      <c r="D27" s="63"/>
      <c r="E27" s="6">
        <f>(E12-E10)/E10*100</f>
        <v>5.2</v>
      </c>
      <c r="F27" s="6">
        <f t="shared" ref="F27:I27" si="1">(F12-F10)/F10*100</f>
        <v>-15.2</v>
      </c>
      <c r="G27" s="6">
        <f t="shared" si="1"/>
        <v>1.7</v>
      </c>
      <c r="H27" s="6">
        <f t="shared" si="1"/>
        <v>6</v>
      </c>
      <c r="I27" s="21">
        <f t="shared" si="1"/>
        <v>1.2</v>
      </c>
    </row>
    <row r="28" spans="2:9" ht="27" customHeight="1" thickTop="1" x14ac:dyDescent="0.2">
      <c r="B28" s="43" t="s">
        <v>22</v>
      </c>
      <c r="C28" s="53" t="s">
        <v>10</v>
      </c>
      <c r="D28" s="53"/>
      <c r="E28" s="38">
        <v>4.2</v>
      </c>
      <c r="F28" s="38">
        <v>1.1000000000000001</v>
      </c>
      <c r="G28" s="38">
        <v>-5.2</v>
      </c>
      <c r="H28" s="38">
        <v>9.6999999999999993</v>
      </c>
      <c r="I28" s="39">
        <v>2.4</v>
      </c>
    </row>
    <row r="29" spans="2:9" ht="27" customHeight="1" x14ac:dyDescent="0.2">
      <c r="B29" s="43" t="s">
        <v>23</v>
      </c>
      <c r="C29" s="46" t="s">
        <v>10</v>
      </c>
      <c r="D29" s="46"/>
      <c r="E29" s="40">
        <v>5.4</v>
      </c>
      <c r="F29" s="40">
        <v>0.9</v>
      </c>
      <c r="G29" s="40">
        <v>-5.5</v>
      </c>
      <c r="H29" s="40">
        <v>6.7</v>
      </c>
      <c r="I29" s="41">
        <v>1.9</v>
      </c>
    </row>
    <row r="30" spans="2:9" ht="27" customHeight="1" x14ac:dyDescent="0.2">
      <c r="B30" s="43" t="s">
        <v>24</v>
      </c>
      <c r="C30" s="46" t="s">
        <v>10</v>
      </c>
      <c r="D30" s="46"/>
      <c r="E30" s="40">
        <v>1.8</v>
      </c>
      <c r="F30" s="40">
        <v>5.9</v>
      </c>
      <c r="G30" s="40">
        <v>-4.5999999999999996</v>
      </c>
      <c r="H30" s="40">
        <v>7.2</v>
      </c>
      <c r="I30" s="41">
        <v>2.4</v>
      </c>
    </row>
    <row r="31" spans="2:9" ht="27" customHeight="1" thickBot="1" x14ac:dyDescent="0.25">
      <c r="B31" s="44" t="s">
        <v>25</v>
      </c>
      <c r="C31" s="45" t="s">
        <v>10</v>
      </c>
      <c r="D31" s="45"/>
      <c r="E31" s="34">
        <v>3.5</v>
      </c>
      <c r="F31" s="34">
        <v>5.9</v>
      </c>
      <c r="G31" s="34">
        <v>-7.4</v>
      </c>
      <c r="H31" s="34">
        <v>7.7</v>
      </c>
      <c r="I31" s="42">
        <v>2.5</v>
      </c>
    </row>
    <row r="32" spans="2:9" x14ac:dyDescent="0.2">
      <c r="B32" s="7" t="s">
        <v>17</v>
      </c>
    </row>
  </sheetData>
  <mergeCells count="25">
    <mergeCell ref="B8:B9"/>
    <mergeCell ref="B10:B11"/>
    <mergeCell ref="B12:B13"/>
    <mergeCell ref="C27:D27"/>
    <mergeCell ref="C26:D26"/>
    <mergeCell ref="B16:B17"/>
    <mergeCell ref="C16:D16"/>
    <mergeCell ref="H6:I6"/>
    <mergeCell ref="C7:D7"/>
    <mergeCell ref="C8:D8"/>
    <mergeCell ref="C12:D12"/>
    <mergeCell ref="C24:D24"/>
    <mergeCell ref="C10:D10"/>
    <mergeCell ref="C18:D18"/>
    <mergeCell ref="C31:D31"/>
    <mergeCell ref="C30:D30"/>
    <mergeCell ref="H24:I24"/>
    <mergeCell ref="C25:D25"/>
    <mergeCell ref="B14:B15"/>
    <mergeCell ref="C14:D14"/>
    <mergeCell ref="B18:B19"/>
    <mergeCell ref="C29:D29"/>
    <mergeCell ref="C28:D28"/>
    <mergeCell ref="B20:B21"/>
    <mergeCell ref="C20:D20"/>
  </mergeCells>
  <phoneticPr fontId="9"/>
  <pageMargins left="0.25" right="0.25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 入会経過年数</vt:lpstr>
      <vt:lpstr>'10 入会経過年数'!Print_Area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k.sasaki</dc:creator>
  <cp:lastModifiedBy>稲垣　薫</cp:lastModifiedBy>
  <cp:lastPrinted>2020-03-12T00:51:04Z</cp:lastPrinted>
  <dcterms:created xsi:type="dcterms:W3CDTF">2014-11-18T01:09:52Z</dcterms:created>
  <dcterms:modified xsi:type="dcterms:W3CDTF">2020-03-27T07:35:36Z</dcterms:modified>
</cp:coreProperties>
</file>